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S:\TaxData\wps_returns\Projections\2023\1099 Dividend Reporting\"/>
    </mc:Choice>
  </mc:AlternateContent>
  <xr:revisionPtr revIDLastSave="0" documentId="13_ncr:1_{314F8BC5-2A63-4E78-A592-63F45430997F}" xr6:coauthVersionLast="44" xr6:coauthVersionMax="47" xr10:uidLastSave="{00000000-0000-0000-0000-000000000000}"/>
  <bookViews>
    <workbookView xWindow="-28920" yWindow="-120" windowWidth="29040" windowHeight="15840" xr2:uid="{00000000-000D-0000-FFFF-FFFF00000000}"/>
  </bookViews>
  <sheets>
    <sheet name="REIT 1099-DIV Spreadsheet" sheetId="1"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'REIT 1099-DIV Spreadsheet'!$A$1:$AO$26</definedName>
  </definedNames>
  <calcPr calcId="191029"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25" i="1" l="1"/>
  <c r="U25" i="1"/>
  <c r="AN24" i="1"/>
  <c r="U24" i="1"/>
  <c r="AN23" i="1"/>
  <c r="U23" i="1"/>
  <c r="AN22" i="1"/>
  <c r="U22" i="1"/>
  <c r="AN20" i="1"/>
  <c r="AJ20" i="1"/>
  <c r="U20" i="1"/>
  <c r="Q20" i="1"/>
  <c r="M20" i="1"/>
  <c r="J20" i="1"/>
  <c r="AN19" i="1"/>
  <c r="U19" i="1"/>
  <c r="AN18" i="1"/>
  <c r="U18" i="1"/>
  <c r="AN17" i="1"/>
  <c r="U17" i="1"/>
  <c r="AN16" i="1"/>
  <c r="U16" i="1"/>
  <c r="AJ16" i="1" l="1"/>
  <c r="AJ22" i="1"/>
  <c r="AJ23" i="1"/>
  <c r="AJ25" i="1"/>
  <c r="AJ17" i="1" l="1"/>
  <c r="AJ18" i="1"/>
  <c r="AJ19" i="1"/>
  <c r="AJ24" i="1"/>
  <c r="Q16" i="1" l="1"/>
  <c r="M16" i="1"/>
  <c r="J16" i="1" s="1"/>
  <c r="Q18" i="1" l="1"/>
  <c r="M18" i="1"/>
  <c r="J18" i="1" s="1"/>
  <c r="Q19" i="1"/>
  <c r="M19" i="1"/>
  <c r="J19" i="1" s="1"/>
  <c r="Q23" i="1"/>
  <c r="M23" i="1"/>
  <c r="J23" i="1" s="1"/>
  <c r="M17" i="1"/>
  <c r="J17" i="1" s="1"/>
  <c r="Q17" i="1"/>
  <c r="M25" i="1"/>
  <c r="J25" i="1" s="1"/>
  <c r="Q25" i="1"/>
  <c r="M24" i="1"/>
  <c r="J24" i="1" s="1"/>
  <c r="Q24" i="1"/>
  <c r="Q22" i="1"/>
  <c r="M22" i="1"/>
  <c r="J22" i="1" s="1"/>
</calcChain>
</file>

<file path=xl/sharedStrings.xml><?xml version="1.0" encoding="utf-8"?>
<sst xmlns="http://schemas.openxmlformats.org/spreadsheetml/2006/main" count="86" uniqueCount="71">
  <si>
    <t>REIT Name:</t>
  </si>
  <si>
    <t>Notes/Supplemental Information:</t>
  </si>
  <si>
    <t>Tax Year:</t>
  </si>
  <si>
    <t>Report Date:</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</si>
  <si>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</si>
  <si>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Security Description</t>
  </si>
  <si>
    <t>CUSIP</t>
  </si>
  <si>
    <t>Ticker Symbol</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</si>
  <si>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</si>
  <si>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</si>
  <si>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</si>
  <si>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</si>
  <si>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</si>
  <si>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</si>
  <si>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</si>
  <si>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</si>
  <si>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</si>
  <si>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</si>
  <si>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</si>
  <si>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</si>
  <si>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</si>
  <si>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</si>
  <si>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 9</t>
  </si>
  <si>
    <t>Exempt Interest Dividends</t>
  </si>
  <si>
    <t>Percentage of AMT in Column 30</t>
  </si>
  <si>
    <t>Form 1099 Box 5 Breakdown</t>
  </si>
  <si>
    <t>Box 5 Total</t>
  </si>
  <si>
    <t>Income Dividends</t>
  </si>
  <si>
    <t>Short-term Capital Gain</t>
  </si>
  <si>
    <t>Foreign Tax Paid</t>
  </si>
  <si>
    <t>Qualified Income Dividends</t>
  </si>
  <si>
    <t>Qualified Short-term Gains</t>
  </si>
  <si>
    <t>Qualified Foreign Tax Paid</t>
  </si>
  <si>
    <t>Total Capital Gain Distr.</t>
  </si>
  <si>
    <t>Unrecap Sec. 1250 Gain</t>
  </si>
  <si>
    <t>Section 1202 Gain</t>
  </si>
  <si>
    <t>Nondividend Distributions</t>
  </si>
  <si>
    <t>Cash Liquidation Distr</t>
  </si>
  <si>
    <t>Noncash Liquidation Distr</t>
  </si>
  <si>
    <t>Section 199A Dividends</t>
  </si>
  <si>
    <t>Section 199A Short-Term Gains</t>
  </si>
  <si>
    <t>Section 199A Foreign Tax Paid</t>
  </si>
  <si>
    <t>Total Section 199A Dividends* (33+34+35)</t>
  </si>
  <si>
    <t>Qualified Dividends (18+19+20)</t>
  </si>
  <si>
    <t>Collectibles (28%) Gain</t>
  </si>
  <si>
    <t>Ordinary Dividends (14+15+16)</t>
  </si>
  <si>
    <t>Estimated (E)</t>
  </si>
  <si>
    <t>Reclass (R)</t>
  </si>
  <si>
    <t>Corrected (C)</t>
  </si>
  <si>
    <t>CUSIP Number Change (M) or (Y)</t>
  </si>
  <si>
    <t>Box 7</t>
  </si>
  <si>
    <t>Form 1099 Box 2e Breakdown</t>
  </si>
  <si>
    <t>Box 2e</t>
  </si>
  <si>
    <t>Box 2f</t>
  </si>
  <si>
    <t xml:space="preserve">Include additional information here.
</t>
  </si>
  <si>
    <t>Section 897 Income Dividends</t>
  </si>
  <si>
    <t>Section 897 Short Term Gains</t>
  </si>
  <si>
    <t>Section 897 Foreign Tax Paid</t>
  </si>
  <si>
    <t>Box 10</t>
  </si>
  <si>
    <t>Section 897 Capital Gain</t>
  </si>
  <si>
    <t>Please Skip Rows Between Entries (no requirement to list in CUSIP order)</t>
  </si>
  <si>
    <t>Section 897 Ordinary Dividends (37+38+39)</t>
  </si>
  <si>
    <t>2022 (Prior Year)</t>
  </si>
  <si>
    <t>2024 (Next Year)</t>
  </si>
  <si>
    <t>2023 (Current Year) (14+15+22+26+28)</t>
  </si>
  <si>
    <t>TARGET DELIVERY DATE: JANUARY 16, 2024</t>
  </si>
  <si>
    <t>LXP Industrial Trust</t>
  </si>
  <si>
    <t>LXP Industrial Trust Common</t>
  </si>
  <si>
    <t>LXP</t>
  </si>
  <si>
    <t>LXP Industrial Trust Series c preferred</t>
  </si>
  <si>
    <t>LXP-PC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</si>
</sst>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0.000000"/>
    <numFmt numFmtId="166" formatCode="0.000000"/>
  </numFmts>
  <fonts count="12" x14ac:knownFonts="1">
    <font>
      <sz val="11"/>
      <color indexed="8"/>
      <name val="Calibri"/>
    </font>
    <font>
      <sz val="8"/>
      <color indexed="8"/>
      <name val="Calibri"/>
      <family val="2"/>
    </font>
    <font>
      <b/>
      <sz val="8"/>
      <color indexed="8"/>
      <name val="Calibri"/>
      <family val="2"/>
    </font>
    <font>
      <i/>
      <sz val="8"/>
      <color indexed="8"/>
      <name val="Calibri"/>
      <family val="2"/>
    </font>
    <font>
      <b/>
      <sz val="8"/>
      <color indexed="8"/>
      <name val="Calibri"/>
      <family val="2"/>
    </font>
    <font>
      <sz val="10"/>
      <name val="Arial"/>
      <family val="2"/>
    </font>
    <font>
      <sz val="8"/>
      <color indexed="8"/>
      <name val="Calibri"/>
      <family val="2"/>
    </font>
    <font>
      <b/>
      <sz val="8"/>
      <color rgb="FF000000"/>
      <name val="Calibri"/>
      <family val="2"/>
    </font>
    <font>
      <sz val="11"/>
      <color rgb="FF000000"/>
      <name val="Calibri"/>
      <family val="2"/>
    </font>
    <font>
      <sz val="8"/>
      <name val="Arial"/>
      <family val="2"/>
    </font>
    <font>
      <sz val="8"/>
      <color rgb="FF000000"/>
      <name val="Calibri"/>
      <family val="2"/>
    </font>
    <font>
      <sz val="8"/>
      <color rgb="FF000000"/>
      <name val="Arial"/>
      <family val="2"/>
    </font>
  </fonts>
  <fills count="10">
    <fill>
      <patternFill patternType="none"/>
    </fill>
    <fill>
      <patternFill patternType="gray125"/>
    </fill>
    <fill>
      <patternFill patternType="solid">
        <fgColor indexed="10"/>
        <bgColor indexed="8"/>
      </patternFill>
    </fill>
    <fill>
      <patternFill patternType="solid">
        <fgColor indexed="11"/>
        <bgColor indexed="8"/>
      </patternFill>
    </fill>
    <fill>
      <patternFill patternType="solid">
        <fgColor indexed="15"/>
        <bgColor indexed="8"/>
      </patternFill>
    </fill>
    <fill>
      <patternFill patternType="solid">
        <fgColor indexed="47"/>
        <bgColor indexed="64"/>
      </patternFill>
    </fill>
    <fill>
      <patternFill patternType="solid">
        <fgColor indexed="16"/>
        <bgColor indexed="8"/>
      </patternFill>
    </fill>
    <fill>
      <patternFill patternType="solid">
        <fgColor indexed="12"/>
        <bgColor indexed="8"/>
      </patternFill>
    </fill>
    <fill>
      <patternFill patternType="solid">
        <fgColor theme="7" tint="0.79998168889431442"/>
        <bgColor indexed="8"/>
      </patternFill>
    </fill>
    <fill>
      <patternFill patternType="solid">
        <fgColor rgb="FFFFFFCC"/>
        <bgColor indexed="8"/>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8"/>
      </bottom>
      <diagonal/>
    </border>
  </borders>
  <cellStyleXfs count="2">
    <xf numFmtId="0" fontId="0" fillId="0" borderId="0" applyFill="0" applyProtection="0"/>
    <xf numFmtId="0" fontId="8" fillId="0" borderId="0"/>
  </cellStyleXfs>
  <cellXfs count="43">
    <xf numFmtId="0" fontId="0" fillId="0" borderId="0" xfId="0" applyFill="1" applyProtection="1"/>
    <xf numFmtId="0" fontId="1" fillId="2" borderId="0" xfId="0" applyFont="1" applyFill="1" applyProtection="1"/>
    <xf numFmtId="0" fontId="2" fillId="2" borderId="0" xfId="0" applyFont="1" applyFill="1" applyAlignment="1" applyProtection="1">
      <alignment horizontal="right"/>
    </xf>
    <xf numFmtId="0" fontId="1" fillId="3" borderId="1" xfId="0" applyFont="1" applyFill="1" applyBorder="1" applyAlignment="1" applyProtection="1">
      <alignment horizontal="center" vertical="center"/>
    </xf>
    <xf numFmtId="0" fontId="2" fillId="4" borderId="1" xfId="0" applyFont="1" applyFill="1" applyBorder="1" applyAlignment="1" applyProtection="1">
      <alignment horizontal="center" vertical="center" wrapText="1"/>
    </xf>
    <xf numFmtId="0" fontId="7" fillId="2" borderId="0" xfId="0" applyFont="1" applyFill="1" applyProtection="1"/>
    <xf numFmtId="0" fontId="5" fillId="5" borderId="2" xfId="0" applyFont="1" applyFill="1" applyBorder="1" applyAlignment="1">
      <alignment horizontal="center"/>
    </xf>
    <xf numFmtId="0" fontId="2" fillId="8" borderId="1"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8" borderId="4" xfId="0" applyFont="1" applyFill="1" applyBorder="1" applyAlignment="1" applyProtection="1">
      <alignment horizontal="center" vertical="center" wrapText="1"/>
    </xf>
    <xf numFmtId="0" fontId="2" fillId="8" borderId="12" xfId="0" applyFont="1" applyFill="1" applyBorder="1" applyAlignment="1" applyProtection="1">
      <alignment horizontal="center" vertical="center" wrapText="1"/>
    </xf>
    <xf numFmtId="0" fontId="1" fillId="0" borderId="0" xfId="0" applyFont="1" applyFill="1" applyProtection="1"/>
    <xf numFmtId="0" fontId="9" fillId="0" borderId="0" xfId="1" applyFont="1" applyProtection="1">
      <protection locked="0"/>
    </xf>
    <xf numFmtId="0" fontId="0" fillId="0" borderId="0" xfId="0"/>
    <xf numFmtId="164" fontId="10" fillId="0" borderId="0" xfId="1" applyNumberFormat="1" applyFont="1"/>
    <xf numFmtId="165" fontId="11" fillId="0" borderId="0" xfId="1" applyNumberFormat="1" applyFont="1"/>
    <xf numFmtId="165" fontId="10" fillId="0" borderId="0" xfId="1" applyNumberFormat="1" applyFont="1"/>
    <xf numFmtId="0" fontId="1" fillId="2" borderId="0" xfId="0" applyFont="1" applyFill="1"/>
    <xf numFmtId="0" fontId="6" fillId="0" borderId="0" xfId="0" applyFont="1"/>
    <xf numFmtId="0" fontId="11" fillId="0" borderId="0" xfId="1" applyFont="1"/>
    <xf numFmtId="166" fontId="6" fillId="0" borderId="0" xfId="0" applyNumberFormat="1" applyFont="1"/>
    <xf numFmtId="0" fontId="1" fillId="7" borderId="0" xfId="0" applyFont="1" applyFill="1" applyAlignment="1" applyProtection="1">
      <alignment horizontal="left" vertical="top" wrapText="1"/>
    </xf>
    <xf numFmtId="0" fontId="1" fillId="7" borderId="0" xfId="0" applyFont="1" applyFill="1" applyAlignment="1" applyProtection="1">
      <alignment wrapText="1"/>
    </xf>
    <xf numFmtId="0" fontId="3" fillId="2" borderId="0" xfId="0" applyFont="1" applyFill="1" applyAlignment="1" applyProtection="1">
      <alignment vertical="top" wrapText="1"/>
    </xf>
    <xf numFmtId="0" fontId="6" fillId="7" borderId="0" xfId="0" applyFont="1" applyFill="1" applyAlignment="1">
      <alignment horizontal="left"/>
    </xf>
    <xf numFmtId="0" fontId="1" fillId="2" borderId="0" xfId="0" applyFont="1" applyFill="1"/>
    <xf numFmtId="0" fontId="1" fillId="7" borderId="0" xfId="0" applyFont="1" applyFill="1" applyAlignment="1" applyProtection="1">
      <alignment horizontal="left"/>
    </xf>
    <xf numFmtId="0" fontId="1" fillId="2" borderId="0" xfId="0" applyFont="1" applyFill="1" applyProtection="1"/>
    <xf numFmtId="14" fontId="1" fillId="7" borderId="0" xfId="0" applyNumberFormat="1" applyFont="1" applyFill="1" applyAlignment="1" applyProtection="1">
      <alignment horizontal="left"/>
    </xf>
    <xf numFmtId="0" fontId="2" fillId="8" borderId="1" xfId="0" applyFont="1" applyFill="1" applyBorder="1" applyAlignment="1" applyProtection="1">
      <alignment horizontal="center" vertical="center" wrapText="1"/>
    </xf>
    <xf numFmtId="0" fontId="1" fillId="6" borderId="3" xfId="0" applyFont="1" applyFill="1" applyBorder="1" applyAlignment="1" applyProtection="1">
      <alignment horizontal="center" vertical="center" wrapText="1"/>
    </xf>
    <xf numFmtId="0" fontId="2" fillId="8" borderId="8" xfId="0" applyFont="1" applyFill="1" applyBorder="1" applyAlignment="1" applyProtection="1">
      <alignment horizontal="center" vertical="center" wrapText="1"/>
    </xf>
    <xf numFmtId="0" fontId="1" fillId="6" borderId="9"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2" fillId="8" borderId="5"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2" fillId="8" borderId="10" xfId="0" applyFont="1" applyFill="1" applyBorder="1" applyAlignment="1" applyProtection="1">
      <alignment horizontal="center" vertical="center" wrapText="1"/>
    </xf>
    <xf numFmtId="0" fontId="2" fillId="8" borderId="11" xfId="0" applyFont="1" applyFill="1" applyBorder="1" applyAlignment="1" applyProtection="1">
      <alignment horizontal="center" vertical="center" wrapText="1"/>
    </xf>
    <xf numFmtId="0" fontId="2" fillId="8" borderId="7"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6" borderId="6" xfId="0" applyFont="1" applyFill="1" applyBorder="1" applyAlignment="1" applyProtection="1">
      <alignment horizontal="center" vertical="center" wrapText="1"/>
    </xf>
  </cellXfs>
  <cellStyles count="2">
    <cellStyle name="Normal" xfId="0" builtinId="0"/>
    <cellStyle name="Normal 2" xfId="1" xr:uid="{BF95345B-77DD-4907-BA8E-D5AF79DA2F9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C0C0"/>
      <rgbColor rgb="00FFCC99"/>
      <rgbColor rgb="00FEFFF3"/>
      <rgbColor rgb="00949494"/>
      <rgbColor rgb="00A6A6A6"/>
      <rgbColor rgb="00FFFFCC"/>
      <rgbColor rgb="00B8D87A"/>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2"/>
  <sheetViews>
    <sheetView tabSelected="1" showRuler="0" topLeftCell="AA19" zoomScaleNormal="100" workbookViewId="0">
      <selection activeCell="AR35" sqref="AR35"/>
    </sheetView>
  </sheetViews>
  <sheetFormatPr defaultRowHeight="15" x14ac:dyDescent="0.25"/>
  <cols>
    <col min="1" max="1" width="20" customWidth="1"/>
    <col min="2" max="4" width="11.42578125" customWidth="1"/>
    <col min="5" max="5" width="12.5703125" bestFit="1" customWidth="1"/>
    <col min="6" max="10" width="11.42578125" customWidth="1"/>
    <col min="11" max="13" width="14.7109375" customWidth="1"/>
    <col min="14" max="32" width="11.42578125" customWidth="1"/>
    <col min="33" max="33" width="16.5703125" customWidth="1"/>
    <col min="34" max="34" width="15.42578125" customWidth="1"/>
    <col min="35" max="35" width="12.28515625" customWidth="1"/>
    <col min="36" max="36" width="16.140625" customWidth="1"/>
    <col min="37" max="37" width="28.5703125" bestFit="1" customWidth="1"/>
    <col min="38" max="38" width="20.5703125" bestFit="1" customWidth="1"/>
    <col min="39" max="39" width="20" bestFit="1" customWidth="1"/>
    <col min="40" max="40" width="19.28515625" bestFit="1" customWidth="1"/>
    <col min="41" max="41" width="11.42578125" bestFit="1" customWidth="1"/>
  </cols>
  <sheetData>
    <row r="1" spans="1:4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x14ac:dyDescent="0.25">
      <c r="A2" s="2" t="s">
        <v>0</v>
      </c>
      <c r="B2" s="26" t="s">
        <v>66</v>
      </c>
      <c r="C2" s="27"/>
      <c r="D2" s="27"/>
      <c r="E2" s="1"/>
      <c r="F2" s="1"/>
      <c r="G2" s="1"/>
      <c r="H2" s="2" t="s">
        <v>1</v>
      </c>
      <c r="I2" s="23" t="s">
        <v>54</v>
      </c>
      <c r="J2" s="24"/>
      <c r="K2" s="24"/>
      <c r="L2" s="24"/>
      <c r="M2" s="24"/>
      <c r="N2" s="24"/>
      <c r="O2" s="1"/>
      <c r="P2" s="1"/>
      <c r="Q2" s="1"/>
      <c r="R2" s="1"/>
      <c r="S2" s="1"/>
      <c r="T2" s="1"/>
      <c r="U2" s="1"/>
      <c r="V2" s="1"/>
      <c r="W2" s="1"/>
      <c r="X2" s="1"/>
      <c r="Y2" s="1"/>
      <c r="Z2" s="1"/>
      <c r="AA2" s="1"/>
      <c r="AB2" s="1"/>
      <c r="AC2" s="1"/>
      <c r="AD2" s="1"/>
      <c r="AE2" s="1"/>
      <c r="AF2" s="1"/>
      <c r="AG2" s="1"/>
      <c r="AH2" s="1"/>
      <c r="AI2" s="1"/>
      <c r="AJ2" s="1"/>
      <c r="AK2" s="1"/>
      <c r="AL2" s="1"/>
      <c r="AM2" s="1"/>
      <c r="AN2" s="1"/>
      <c r="AO2" s="1"/>
    </row>
    <row r="3" spans="1:41" x14ac:dyDescent="0.25">
      <c r="A3" s="2" t="s">
        <v>2</v>
      </c>
      <c r="B3" s="28">
        <v>2023</v>
      </c>
      <c r="C3" s="29"/>
      <c r="D3" s="29"/>
      <c r="E3" s="1"/>
      <c r="F3" s="1"/>
      <c r="G3" s="1"/>
      <c r="H3" s="1"/>
      <c r="I3" s="24"/>
      <c r="J3" s="24"/>
      <c r="K3" s="24"/>
      <c r="L3" s="24"/>
      <c r="M3" s="24"/>
      <c r="N3" s="24"/>
      <c r="O3" s="1"/>
      <c r="P3" s="1"/>
      <c r="Q3" s="1"/>
      <c r="R3" s="1"/>
      <c r="S3" s="1"/>
      <c r="T3" s="1"/>
      <c r="U3" s="1"/>
      <c r="V3" s="1"/>
      <c r="W3" s="1"/>
      <c r="X3" s="1"/>
      <c r="Y3" s="1"/>
      <c r="Z3" s="1"/>
      <c r="AA3" s="1"/>
      <c r="AB3" s="1"/>
      <c r="AC3" s="1"/>
      <c r="AD3" s="1"/>
      <c r="AE3" s="1"/>
      <c r="AF3" s="1"/>
      <c r="AG3" s="1"/>
      <c r="AH3" s="1"/>
      <c r="AI3" s="1"/>
      <c r="AJ3" s="1"/>
      <c r="AK3" s="1"/>
      <c r="AL3" s="1"/>
      <c r="AM3" s="1"/>
      <c r="AN3" s="1"/>
      <c r="AO3" s="1"/>
    </row>
    <row r="4" spans="1:41" x14ac:dyDescent="0.25">
      <c r="A4" s="2" t="s">
        <v>3</v>
      </c>
      <c r="B4" s="30">
        <v>45307</v>
      </c>
      <c r="C4" s="29"/>
      <c r="D4" s="29"/>
      <c r="E4" s="1"/>
      <c r="F4" s="1"/>
      <c r="G4" s="1"/>
      <c r="H4" s="1"/>
      <c r="I4" s="24"/>
      <c r="J4" s="24"/>
      <c r="K4" s="24"/>
      <c r="L4" s="24"/>
      <c r="M4" s="24"/>
      <c r="N4" s="24"/>
      <c r="O4" s="1"/>
      <c r="P4" s="1"/>
      <c r="Q4" s="1"/>
      <c r="R4" s="1"/>
      <c r="S4" s="1"/>
      <c r="T4" s="1"/>
      <c r="U4" s="1"/>
      <c r="V4" s="1"/>
      <c r="W4" s="1"/>
      <c r="X4" s="1"/>
      <c r="Y4" s="1"/>
      <c r="Z4" s="1"/>
      <c r="AA4" s="1"/>
      <c r="AB4" s="1"/>
      <c r="AC4" s="1"/>
      <c r="AD4" s="1"/>
      <c r="AE4" s="1"/>
      <c r="AF4" s="1"/>
      <c r="AG4" s="1"/>
      <c r="AH4" s="1"/>
      <c r="AI4" s="1"/>
      <c r="AJ4" s="1"/>
      <c r="AK4" s="1"/>
      <c r="AL4" s="1"/>
      <c r="AM4" s="1"/>
      <c r="AN4" s="1"/>
      <c r="AO4" s="1"/>
    </row>
    <row r="5" spans="1:41" x14ac:dyDescent="0.25">
      <c r="A5" s="5" t="s">
        <v>65</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25">
      <c r="A6" s="25" t="s">
        <v>4</v>
      </c>
      <c r="B6" s="25"/>
      <c r="C6" s="25"/>
      <c r="D6" s="25"/>
      <c r="E6" s="25"/>
      <c r="F6" s="25"/>
      <c r="G6" s="25"/>
      <c r="H6" s="25"/>
      <c r="I6" s="25"/>
      <c r="J6" s="25"/>
      <c r="K6" s="25"/>
      <c r="L6" s="25"/>
      <c r="M6" s="25"/>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x14ac:dyDescent="0.25">
      <c r="A7" s="25"/>
      <c r="B7" s="25"/>
      <c r="C7" s="25"/>
      <c r="D7" s="25"/>
      <c r="E7" s="25"/>
      <c r="F7" s="25"/>
      <c r="G7" s="25"/>
      <c r="H7" s="25"/>
      <c r="I7" s="25"/>
      <c r="J7" s="25"/>
      <c r="K7" s="25"/>
      <c r="L7" s="25"/>
      <c r="M7" s="25"/>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x14ac:dyDescent="0.25">
      <c r="A8" s="1" t="s">
        <v>60</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1" x14ac:dyDescent="0.25">
      <c r="A9" s="3">
        <v>1</v>
      </c>
      <c r="B9" s="3">
        <v>2</v>
      </c>
      <c r="C9" s="3">
        <v>3</v>
      </c>
      <c r="D9" s="3">
        <v>4</v>
      </c>
      <c r="E9" s="3">
        <v>5</v>
      </c>
      <c r="F9" s="3">
        <v>6</v>
      </c>
      <c r="G9" s="3">
        <v>7</v>
      </c>
      <c r="H9" s="3">
        <v>8</v>
      </c>
      <c r="I9" s="3">
        <v>9</v>
      </c>
      <c r="J9" s="3">
        <v>10</v>
      </c>
      <c r="K9" s="3">
        <v>11</v>
      </c>
      <c r="L9" s="3">
        <v>12</v>
      </c>
      <c r="M9" s="3">
        <v>13</v>
      </c>
      <c r="N9" s="3">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c r="AG9" s="3">
        <v>33</v>
      </c>
      <c r="AH9" s="3">
        <v>34</v>
      </c>
      <c r="AI9" s="3">
        <v>35</v>
      </c>
      <c r="AJ9" s="3">
        <v>36</v>
      </c>
      <c r="AK9" s="6">
        <v>37</v>
      </c>
      <c r="AL9" s="6">
        <v>38</v>
      </c>
      <c r="AM9" s="6">
        <v>39</v>
      </c>
      <c r="AN9" s="6">
        <v>40</v>
      </c>
      <c r="AO9" s="6">
        <v>41</v>
      </c>
    </row>
    <row r="10" spans="1:41" x14ac:dyDescent="0.25">
      <c r="A10" s="33" t="s">
        <v>5</v>
      </c>
      <c r="B10" s="31" t="s">
        <v>6</v>
      </c>
      <c r="C10" s="31" t="s">
        <v>7</v>
      </c>
      <c r="D10" s="35" t="s">
        <v>46</v>
      </c>
      <c r="E10" s="35" t="s">
        <v>47</v>
      </c>
      <c r="F10" s="35" t="s">
        <v>48</v>
      </c>
      <c r="G10" s="31" t="s">
        <v>8</v>
      </c>
      <c r="H10" s="31" t="s">
        <v>9</v>
      </c>
      <c r="I10" s="31" t="s">
        <v>10</v>
      </c>
      <c r="J10" s="31" t="s">
        <v>11</v>
      </c>
      <c r="K10" s="31" t="s">
        <v>12</v>
      </c>
      <c r="L10" s="31"/>
      <c r="M10" s="31"/>
      <c r="N10" s="31" t="s">
        <v>13</v>
      </c>
      <c r="O10" s="31"/>
      <c r="P10" s="31"/>
      <c r="Q10" s="4" t="s">
        <v>14</v>
      </c>
      <c r="R10" s="31" t="s">
        <v>15</v>
      </c>
      <c r="S10" s="31"/>
      <c r="T10" s="31"/>
      <c r="U10" s="4" t="s">
        <v>16</v>
      </c>
      <c r="V10" s="4" t="s">
        <v>17</v>
      </c>
      <c r="W10" s="4" t="s">
        <v>18</v>
      </c>
      <c r="X10" s="4" t="s">
        <v>19</v>
      </c>
      <c r="Y10" s="4" t="s">
        <v>20</v>
      </c>
      <c r="Z10" s="4" t="s">
        <v>21</v>
      </c>
      <c r="AA10" s="4" t="s">
        <v>50</v>
      </c>
      <c r="AB10" s="4" t="s">
        <v>22</v>
      </c>
      <c r="AC10" s="4" t="s">
        <v>58</v>
      </c>
      <c r="AD10" s="31" t="s">
        <v>23</v>
      </c>
      <c r="AE10" s="31" t="s">
        <v>24</v>
      </c>
      <c r="AF10" s="35" t="s">
        <v>49</v>
      </c>
      <c r="AG10" s="31" t="s">
        <v>25</v>
      </c>
      <c r="AH10" s="31"/>
      <c r="AI10" s="31"/>
      <c r="AJ10" s="7" t="s">
        <v>26</v>
      </c>
      <c r="AK10" s="38" t="s">
        <v>51</v>
      </c>
      <c r="AL10" s="39"/>
      <c r="AM10" s="40"/>
      <c r="AN10" s="11" t="s">
        <v>52</v>
      </c>
      <c r="AO10" s="12" t="s">
        <v>53</v>
      </c>
    </row>
    <row r="11" spans="1:41" ht="33.75" x14ac:dyDescent="0.25">
      <c r="A11" s="34"/>
      <c r="B11" s="32"/>
      <c r="C11" s="32"/>
      <c r="D11" s="32"/>
      <c r="E11" s="32"/>
      <c r="F11" s="32"/>
      <c r="G11" s="32"/>
      <c r="H11" s="32"/>
      <c r="I11" s="32"/>
      <c r="J11" s="32"/>
      <c r="K11" s="8" t="s">
        <v>62</v>
      </c>
      <c r="L11" s="8" t="s">
        <v>63</v>
      </c>
      <c r="M11" s="8" t="s">
        <v>64</v>
      </c>
      <c r="N11" s="9" t="s">
        <v>27</v>
      </c>
      <c r="O11" s="9" t="s">
        <v>28</v>
      </c>
      <c r="P11" s="9" t="s">
        <v>29</v>
      </c>
      <c r="Q11" s="8" t="s">
        <v>45</v>
      </c>
      <c r="R11" s="9" t="s">
        <v>30</v>
      </c>
      <c r="S11" s="9" t="s">
        <v>31</v>
      </c>
      <c r="T11" s="9" t="s">
        <v>32</v>
      </c>
      <c r="U11" s="8" t="s">
        <v>43</v>
      </c>
      <c r="V11" s="9" t="s">
        <v>33</v>
      </c>
      <c r="W11" s="9" t="s">
        <v>34</v>
      </c>
      <c r="X11" s="9" t="s">
        <v>35</v>
      </c>
      <c r="Y11" s="8" t="s">
        <v>44</v>
      </c>
      <c r="Z11" s="9" t="s">
        <v>36</v>
      </c>
      <c r="AA11" s="9" t="s">
        <v>29</v>
      </c>
      <c r="AB11" s="9" t="s">
        <v>37</v>
      </c>
      <c r="AC11" s="9" t="s">
        <v>38</v>
      </c>
      <c r="AD11" s="41"/>
      <c r="AE11" s="41"/>
      <c r="AF11" s="41"/>
      <c r="AG11" s="9" t="s">
        <v>39</v>
      </c>
      <c r="AH11" s="9" t="s">
        <v>40</v>
      </c>
      <c r="AI11" s="9" t="s">
        <v>41</v>
      </c>
      <c r="AJ11" s="10" t="s">
        <v>42</v>
      </c>
      <c r="AK11" s="10" t="s">
        <v>55</v>
      </c>
      <c r="AL11" s="10" t="s">
        <v>56</v>
      </c>
      <c r="AM11" s="10" t="s">
        <v>57</v>
      </c>
      <c r="AN11" s="10" t="s">
        <v>61</v>
      </c>
      <c r="AO11" s="10" t="s">
        <v>59</v>
      </c>
    </row>
    <row r="12" spans="1:41" x14ac:dyDescent="0.25">
      <c r="A12" s="36"/>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row>
    <row r="13" spans="1:41" x14ac:dyDescent="0.25">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row>
    <row r="14" spans="1:41" x14ac:dyDescent="0.25">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row>
    <row r="15" spans="1:41" x14ac:dyDescent="0.25">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row>
    <row r="16" spans="1:41" s="15" customFormat="1" x14ac:dyDescent="0.25">
      <c r="A16" s="14" t="s">
        <v>67</v>
      </c>
      <c r="B16" s="14">
        <v>529043101</v>
      </c>
      <c r="C16" s="14" t="s">
        <v>68</v>
      </c>
      <c r="G16" s="16">
        <v>44925</v>
      </c>
      <c r="H16" s="16">
        <v>44924</v>
      </c>
      <c r="I16" s="16">
        <v>44943</v>
      </c>
      <c r="J16" s="17">
        <f>M16</f>
        <v>0.125</v>
      </c>
      <c r="K16" s="18"/>
      <c r="L16" s="18"/>
      <c r="M16" s="17">
        <f>N16+O16+V16+Z16+AB16</f>
        <v>0.125</v>
      </c>
      <c r="N16" s="17">
        <v>8.9588000000000001E-2</v>
      </c>
      <c r="P16" s="19"/>
      <c r="Q16" s="17">
        <f>N16+O16+P16</f>
        <v>8.9588000000000001E-2</v>
      </c>
      <c r="S16" s="19"/>
      <c r="T16" s="19"/>
      <c r="U16" s="17">
        <f>R16+S16+T16</f>
        <v>0</v>
      </c>
      <c r="X16" s="19"/>
      <c r="Z16" s="18">
        <v>3.5411999999999999E-2</v>
      </c>
      <c r="AA16" s="19"/>
      <c r="AD16" s="19"/>
      <c r="AE16" s="19"/>
      <c r="AG16" s="20">
        <v>8.9588000000000001E-2</v>
      </c>
      <c r="AH16" s="19"/>
      <c r="AI16" s="19"/>
      <c r="AJ16" s="18">
        <f>AG16+AH16+AI16</f>
        <v>8.9588000000000001E-2</v>
      </c>
      <c r="AM16" s="19"/>
      <c r="AN16" s="18">
        <f>AK16+AL16+AM16</f>
        <v>0</v>
      </c>
    </row>
    <row r="17" spans="1:40" s="15" customFormat="1" x14ac:dyDescent="0.25">
      <c r="A17" s="14" t="s">
        <v>67</v>
      </c>
      <c r="B17" s="14">
        <v>529043101</v>
      </c>
      <c r="C17" s="14" t="s">
        <v>68</v>
      </c>
      <c r="G17" s="16">
        <v>45016</v>
      </c>
      <c r="H17" s="16">
        <v>45015</v>
      </c>
      <c r="I17" s="16">
        <v>45033</v>
      </c>
      <c r="J17" s="17">
        <f t="shared" ref="J17:J19" si="0">M17</f>
        <v>0.125</v>
      </c>
      <c r="K17" s="18"/>
      <c r="L17" s="18"/>
      <c r="M17" s="17">
        <f t="shared" ref="M17:M20" si="1">N17+O17+V17+Z17+AB17</f>
        <v>0.125</v>
      </c>
      <c r="N17" s="17">
        <v>8.9588000000000001E-2</v>
      </c>
      <c r="P17" s="19"/>
      <c r="Q17" s="17">
        <f t="shared" ref="Q17:Q20" si="2">N17+O17+P17</f>
        <v>8.9588000000000001E-2</v>
      </c>
      <c r="S17" s="19"/>
      <c r="T17" s="19"/>
      <c r="U17" s="17">
        <f t="shared" ref="U17:U20" si="3">R17+S17+T17</f>
        <v>0</v>
      </c>
      <c r="X17" s="19"/>
      <c r="Z17" s="18">
        <v>3.5411999999999999E-2</v>
      </c>
      <c r="AA17" s="19"/>
      <c r="AD17" s="19"/>
      <c r="AE17" s="19"/>
      <c r="AG17" s="20">
        <v>8.9588000000000001E-2</v>
      </c>
      <c r="AH17" s="19"/>
      <c r="AI17" s="19"/>
      <c r="AJ17" s="18">
        <f t="shared" ref="AJ17:AJ20" si="4">AG17+AH17+AI17</f>
        <v>8.9588000000000001E-2</v>
      </c>
      <c r="AM17" s="19"/>
      <c r="AN17" s="18">
        <f t="shared" ref="AN17:AN20" si="5">AK17+AL17+AM17</f>
        <v>0</v>
      </c>
    </row>
    <row r="18" spans="1:40" s="15" customFormat="1" x14ac:dyDescent="0.25">
      <c r="A18" s="14" t="s">
        <v>67</v>
      </c>
      <c r="B18" s="14">
        <v>529043101</v>
      </c>
      <c r="C18" s="14" t="s">
        <v>68</v>
      </c>
      <c r="G18" s="16">
        <v>45107</v>
      </c>
      <c r="H18" s="16">
        <v>45106</v>
      </c>
      <c r="I18" s="16">
        <v>45124</v>
      </c>
      <c r="J18" s="17">
        <f t="shared" si="0"/>
        <v>0.125</v>
      </c>
      <c r="K18" s="18"/>
      <c r="L18" s="18"/>
      <c r="M18" s="17">
        <f t="shared" si="1"/>
        <v>0.125</v>
      </c>
      <c r="N18" s="17">
        <v>8.9588000000000001E-2</v>
      </c>
      <c r="P18" s="19"/>
      <c r="Q18" s="17">
        <f t="shared" si="2"/>
        <v>8.9588000000000001E-2</v>
      </c>
      <c r="S18" s="19"/>
      <c r="T18" s="19"/>
      <c r="U18" s="17">
        <f t="shared" si="3"/>
        <v>0</v>
      </c>
      <c r="X18" s="19"/>
      <c r="Z18" s="18">
        <v>3.5411999999999999E-2</v>
      </c>
      <c r="AA18" s="19"/>
      <c r="AD18" s="19"/>
      <c r="AE18" s="19"/>
      <c r="AG18" s="20">
        <v>8.9588000000000001E-2</v>
      </c>
      <c r="AH18" s="19"/>
      <c r="AI18" s="19"/>
      <c r="AJ18" s="18">
        <f t="shared" si="4"/>
        <v>8.9588000000000001E-2</v>
      </c>
      <c r="AM18" s="19"/>
      <c r="AN18" s="18">
        <f t="shared" si="5"/>
        <v>0</v>
      </c>
    </row>
    <row r="19" spans="1:40" s="15" customFormat="1" x14ac:dyDescent="0.25">
      <c r="A19" s="14" t="s">
        <v>67</v>
      </c>
      <c r="B19" s="14">
        <v>529043101</v>
      </c>
      <c r="C19" s="14" t="s">
        <v>68</v>
      </c>
      <c r="G19" s="16">
        <v>45198</v>
      </c>
      <c r="H19" s="16">
        <v>45197</v>
      </c>
      <c r="I19" s="16">
        <v>45215</v>
      </c>
      <c r="J19" s="17">
        <f t="shared" si="0"/>
        <v>0.125</v>
      </c>
      <c r="K19" s="18"/>
      <c r="L19" s="18"/>
      <c r="M19" s="17">
        <f t="shared" si="1"/>
        <v>0.125</v>
      </c>
      <c r="N19" s="17">
        <v>8.9588000000000001E-2</v>
      </c>
      <c r="P19" s="19"/>
      <c r="Q19" s="17">
        <f t="shared" si="2"/>
        <v>8.9588000000000001E-2</v>
      </c>
      <c r="S19" s="19"/>
      <c r="T19" s="19"/>
      <c r="U19" s="17">
        <f t="shared" si="3"/>
        <v>0</v>
      </c>
      <c r="X19" s="19"/>
      <c r="Z19" s="18">
        <v>3.5411999999999999E-2</v>
      </c>
      <c r="AA19" s="19"/>
      <c r="AD19" s="19"/>
      <c r="AE19" s="19"/>
      <c r="AG19" s="20">
        <v>8.9588000000000001E-2</v>
      </c>
      <c r="AH19" s="19"/>
      <c r="AI19" s="19"/>
      <c r="AJ19" s="18">
        <f t="shared" si="4"/>
        <v>8.9588000000000001E-2</v>
      </c>
      <c r="AM19" s="19"/>
      <c r="AN19" s="18">
        <f t="shared" si="5"/>
        <v>0</v>
      </c>
    </row>
    <row r="20" spans="1:40" s="15" customFormat="1" x14ac:dyDescent="0.25">
      <c r="A20" s="14" t="s">
        <v>67</v>
      </c>
      <c r="B20" s="14">
        <v>529043101</v>
      </c>
      <c r="C20" s="14" t="s">
        <v>68</v>
      </c>
      <c r="G20" s="16">
        <v>45289</v>
      </c>
      <c r="H20" s="16">
        <v>45288</v>
      </c>
      <c r="I20" s="16">
        <v>45307</v>
      </c>
      <c r="J20" s="17">
        <f>L20</f>
        <v>0.13</v>
      </c>
      <c r="K20" s="18"/>
      <c r="L20" s="18">
        <v>0.13</v>
      </c>
      <c r="M20" s="17">
        <f t="shared" si="1"/>
        <v>0</v>
      </c>
      <c r="N20" s="17"/>
      <c r="P20" s="19"/>
      <c r="Q20" s="17">
        <f t="shared" si="2"/>
        <v>0</v>
      </c>
      <c r="S20" s="19"/>
      <c r="T20" s="19"/>
      <c r="U20" s="17">
        <f t="shared" si="3"/>
        <v>0</v>
      </c>
      <c r="X20" s="19"/>
      <c r="AA20" s="19"/>
      <c r="AD20" s="19"/>
      <c r="AE20" s="19"/>
      <c r="AG20" s="20"/>
      <c r="AH20" s="19"/>
      <c r="AI20" s="19"/>
      <c r="AJ20" s="18">
        <f t="shared" si="4"/>
        <v>0</v>
      </c>
      <c r="AM20" s="19"/>
      <c r="AN20" s="18">
        <f t="shared" si="5"/>
        <v>0</v>
      </c>
    </row>
    <row r="21" spans="1:40" s="15" customFormat="1" x14ac:dyDescent="0.25">
      <c r="P21" s="19"/>
      <c r="S21" s="19"/>
      <c r="T21" s="19"/>
      <c r="X21" s="19"/>
      <c r="AA21" s="19"/>
      <c r="AD21" s="19"/>
      <c r="AE21" s="19"/>
      <c r="AG21" s="20"/>
      <c r="AH21" s="19"/>
      <c r="AI21" s="19"/>
      <c r="AM21" s="19"/>
    </row>
    <row r="22" spans="1:40" s="15" customFormat="1" x14ac:dyDescent="0.25">
      <c r="A22" s="21" t="s">
        <v>69</v>
      </c>
      <c r="B22" s="21">
        <v>529043309</v>
      </c>
      <c r="C22" s="21" t="s">
        <v>70</v>
      </c>
      <c r="G22" s="16">
        <v>44957</v>
      </c>
      <c r="H22" s="16">
        <v>44956</v>
      </c>
      <c r="I22" s="16">
        <v>44972</v>
      </c>
      <c r="J22" s="17">
        <f>M22</f>
        <v>0.8125</v>
      </c>
      <c r="K22" s="18"/>
      <c r="L22" s="18"/>
      <c r="M22" s="17">
        <f>N22+O22+V22+Z22+AB22</f>
        <v>0.8125</v>
      </c>
      <c r="N22" s="17">
        <v>0.8125</v>
      </c>
      <c r="P22" s="19"/>
      <c r="Q22" s="17">
        <f>N22+O22+P22</f>
        <v>0.8125</v>
      </c>
      <c r="S22" s="19"/>
      <c r="T22" s="19"/>
      <c r="U22" s="17">
        <f>R22+S22+T22</f>
        <v>0</v>
      </c>
      <c r="X22" s="19"/>
      <c r="AA22" s="19"/>
      <c r="AD22" s="19"/>
      <c r="AE22" s="19"/>
      <c r="AG22" s="22">
        <v>0.8125</v>
      </c>
      <c r="AH22" s="19"/>
      <c r="AI22" s="19"/>
      <c r="AJ22" s="18">
        <f>AG22+AH22+AI22</f>
        <v>0.8125</v>
      </c>
      <c r="AM22" s="19"/>
      <c r="AN22" s="18">
        <f>AK22+AL22+AM22</f>
        <v>0</v>
      </c>
    </row>
    <row r="23" spans="1:40" s="15" customFormat="1" x14ac:dyDescent="0.25">
      <c r="A23" s="21" t="s">
        <v>69</v>
      </c>
      <c r="B23" s="21">
        <v>529043309</v>
      </c>
      <c r="C23" s="21" t="s">
        <v>70</v>
      </c>
      <c r="G23" s="16">
        <v>45044</v>
      </c>
      <c r="H23" s="16">
        <v>45043</v>
      </c>
      <c r="I23" s="16">
        <v>45061</v>
      </c>
      <c r="J23" s="17">
        <f t="shared" ref="J23:J25" si="6">M23</f>
        <v>0.8125</v>
      </c>
      <c r="K23" s="18"/>
      <c r="L23" s="18"/>
      <c r="M23" s="17">
        <f t="shared" ref="M23:M25" si="7">N23+O23+V23+Z23+AB23</f>
        <v>0.8125</v>
      </c>
      <c r="N23" s="17">
        <v>0.8125</v>
      </c>
      <c r="P23" s="19"/>
      <c r="Q23" s="17">
        <f t="shared" ref="Q23:Q25" si="8">N23+O23+P23</f>
        <v>0.8125</v>
      </c>
      <c r="S23" s="19"/>
      <c r="T23" s="19"/>
      <c r="U23" s="17">
        <f t="shared" ref="U23:U25" si="9">R23+S23+T23</f>
        <v>0</v>
      </c>
      <c r="X23" s="19"/>
      <c r="AA23" s="19"/>
      <c r="AD23" s="19"/>
      <c r="AE23" s="19"/>
      <c r="AG23" s="22">
        <v>0.8125</v>
      </c>
      <c r="AH23" s="19"/>
      <c r="AI23" s="19"/>
      <c r="AJ23" s="18">
        <f t="shared" ref="AJ23:AJ25" si="10">AG23+AH23+AI23</f>
        <v>0.8125</v>
      </c>
      <c r="AM23" s="19"/>
      <c r="AN23" s="18">
        <f t="shared" ref="AN23:AN25" si="11">AK23+AL23+AM23</f>
        <v>0</v>
      </c>
    </row>
    <row r="24" spans="1:40" s="15" customFormat="1" x14ac:dyDescent="0.25">
      <c r="A24" s="21" t="s">
        <v>69</v>
      </c>
      <c r="B24" s="21">
        <v>529043309</v>
      </c>
      <c r="C24" s="21" t="s">
        <v>70</v>
      </c>
      <c r="G24" s="16">
        <v>45138</v>
      </c>
      <c r="H24" s="16">
        <v>45135</v>
      </c>
      <c r="I24" s="16">
        <v>45153</v>
      </c>
      <c r="J24" s="17">
        <f t="shared" si="6"/>
        <v>0.8125</v>
      </c>
      <c r="K24" s="18"/>
      <c r="L24" s="18"/>
      <c r="M24" s="17">
        <f t="shared" si="7"/>
        <v>0.8125</v>
      </c>
      <c r="N24" s="17">
        <v>0.8125</v>
      </c>
      <c r="P24" s="19"/>
      <c r="Q24" s="17">
        <f t="shared" si="8"/>
        <v>0.8125</v>
      </c>
      <c r="S24" s="19"/>
      <c r="T24" s="19"/>
      <c r="U24" s="17">
        <f t="shared" si="9"/>
        <v>0</v>
      </c>
      <c r="X24" s="19"/>
      <c r="AA24" s="19"/>
      <c r="AD24" s="19"/>
      <c r="AE24" s="19"/>
      <c r="AG24" s="22">
        <v>0.8125</v>
      </c>
      <c r="AH24" s="19"/>
      <c r="AI24" s="19"/>
      <c r="AJ24" s="18">
        <f t="shared" si="10"/>
        <v>0.8125</v>
      </c>
      <c r="AM24" s="19"/>
      <c r="AN24" s="18">
        <f t="shared" si="11"/>
        <v>0</v>
      </c>
    </row>
    <row r="25" spans="1:40" s="15" customFormat="1" x14ac:dyDescent="0.25">
      <c r="A25" s="21" t="s">
        <v>69</v>
      </c>
      <c r="B25" s="21">
        <v>529043309</v>
      </c>
      <c r="C25" s="21" t="s">
        <v>70</v>
      </c>
      <c r="G25" s="16">
        <v>45230</v>
      </c>
      <c r="H25" s="16">
        <v>45229</v>
      </c>
      <c r="I25" s="16">
        <v>45245</v>
      </c>
      <c r="J25" s="17">
        <f t="shared" si="6"/>
        <v>0.8125</v>
      </c>
      <c r="K25" s="18"/>
      <c r="L25" s="18"/>
      <c r="M25" s="17">
        <f t="shared" si="7"/>
        <v>0.8125</v>
      </c>
      <c r="N25" s="17">
        <v>0.8125</v>
      </c>
      <c r="P25" s="19"/>
      <c r="Q25" s="17">
        <f t="shared" si="8"/>
        <v>0.8125</v>
      </c>
      <c r="S25" s="19"/>
      <c r="T25" s="19"/>
      <c r="U25" s="17">
        <f t="shared" si="9"/>
        <v>0</v>
      </c>
      <c r="X25" s="19"/>
      <c r="AA25" s="19"/>
      <c r="AD25" s="19"/>
      <c r="AE25" s="19"/>
      <c r="AG25" s="22">
        <v>0.8125</v>
      </c>
      <c r="AH25" s="19"/>
      <c r="AI25" s="19"/>
      <c r="AJ25" s="18">
        <f t="shared" si="10"/>
        <v>0.8125</v>
      </c>
      <c r="AM25" s="19"/>
      <c r="AN25" s="18">
        <f t="shared" si="11"/>
        <v>0</v>
      </c>
    </row>
    <row r="26" spans="1:40" x14ac:dyDescent="0.25">
      <c r="P26" s="1"/>
      <c r="S26" s="1"/>
      <c r="T26" s="1"/>
      <c r="X26" s="1"/>
      <c r="AA26" s="1"/>
      <c r="AD26" s="1"/>
      <c r="AE26" s="1"/>
      <c r="AH26" s="1"/>
      <c r="AI26" s="1"/>
      <c r="AM26" s="1"/>
    </row>
    <row r="27" spans="1:40" x14ac:dyDescent="0.25">
      <c r="P27" s="1"/>
      <c r="S27" s="1"/>
      <c r="T27" s="1"/>
      <c r="X27" s="1"/>
      <c r="AA27" s="1"/>
      <c r="AD27" s="1"/>
      <c r="AE27" s="1"/>
      <c r="AH27" s="1"/>
      <c r="AI27" s="1"/>
      <c r="AM27" s="1"/>
    </row>
    <row r="28" spans="1:40" x14ac:dyDescent="0.25">
      <c r="P28" s="1"/>
      <c r="S28" s="1"/>
      <c r="T28" s="1"/>
      <c r="X28" s="1"/>
      <c r="AA28" s="1"/>
      <c r="AD28" s="1"/>
      <c r="AE28" s="1"/>
      <c r="AH28" s="1"/>
      <c r="AI28" s="1"/>
      <c r="AM28" s="1"/>
    </row>
    <row r="29" spans="1:40" x14ac:dyDescent="0.25">
      <c r="P29" s="1"/>
      <c r="S29" s="1"/>
      <c r="T29" s="1"/>
      <c r="X29" s="1"/>
      <c r="AA29" s="1"/>
      <c r="AD29" s="1"/>
      <c r="AE29" s="1"/>
      <c r="AH29" s="1"/>
      <c r="AI29" s="1"/>
      <c r="AM29" s="1"/>
    </row>
    <row r="30" spans="1:40" x14ac:dyDescent="0.25">
      <c r="P30" s="1"/>
      <c r="S30" s="1"/>
      <c r="T30" s="1"/>
      <c r="X30" s="1"/>
      <c r="AA30" s="1"/>
      <c r="AD30" s="1"/>
      <c r="AE30" s="1"/>
      <c r="AH30" s="1"/>
      <c r="AI30" s="1"/>
      <c r="AM30" s="1"/>
    </row>
    <row r="31" spans="1:40" x14ac:dyDescent="0.25">
      <c r="P31" s="1"/>
      <c r="S31" s="1"/>
      <c r="T31" s="1"/>
      <c r="X31" s="1"/>
      <c r="AA31" s="1"/>
      <c r="AD31" s="1"/>
      <c r="AE31" s="1"/>
      <c r="AH31" s="1"/>
      <c r="AI31" s="1"/>
      <c r="AM31" s="1"/>
    </row>
    <row r="32" spans="1:40" x14ac:dyDescent="0.25">
      <c r="P32" s="1"/>
      <c r="S32" s="1"/>
      <c r="T32" s="1"/>
      <c r="X32" s="1"/>
      <c r="AA32" s="1"/>
      <c r="AD32" s="1"/>
      <c r="AE32" s="1"/>
      <c r="AH32" s="1"/>
      <c r="AI32" s="1"/>
      <c r="AM32" s="1"/>
    </row>
    <row r="33" spans="16:39" x14ac:dyDescent="0.25">
      <c r="P33" s="1"/>
      <c r="S33" s="1"/>
      <c r="T33" s="1"/>
      <c r="X33" s="1"/>
      <c r="AA33" s="1"/>
      <c r="AD33" s="1"/>
      <c r="AE33" s="1"/>
      <c r="AH33" s="1"/>
      <c r="AI33" s="1"/>
      <c r="AM33" s="1"/>
    </row>
    <row r="34" spans="16:39" x14ac:dyDescent="0.25">
      <c r="P34" s="1"/>
      <c r="S34" s="1"/>
      <c r="T34" s="1"/>
      <c r="X34" s="1"/>
      <c r="AA34" s="1"/>
      <c r="AD34" s="1"/>
      <c r="AE34" s="1"/>
      <c r="AH34" s="1"/>
      <c r="AI34" s="1"/>
      <c r="AM34" s="1"/>
    </row>
    <row r="35" spans="16:39" x14ac:dyDescent="0.25">
      <c r="P35" s="1"/>
      <c r="S35" s="1"/>
      <c r="T35" s="1"/>
      <c r="X35" s="1"/>
      <c r="AA35" s="1"/>
      <c r="AD35" s="1"/>
      <c r="AE35" s="1"/>
      <c r="AH35" s="1"/>
      <c r="AI35" s="1"/>
      <c r="AM35" s="1"/>
    </row>
    <row r="36" spans="16:39" x14ac:dyDescent="0.25">
      <c r="P36" s="1"/>
      <c r="S36" s="1"/>
      <c r="T36" s="1"/>
      <c r="X36" s="1"/>
      <c r="AA36" s="1"/>
      <c r="AD36" s="1"/>
      <c r="AE36" s="1"/>
      <c r="AH36" s="1"/>
      <c r="AI36" s="1"/>
      <c r="AM36" s="1"/>
    </row>
    <row r="37" spans="16:39" x14ac:dyDescent="0.25">
      <c r="P37" s="1"/>
      <c r="S37" s="1"/>
      <c r="T37" s="1"/>
      <c r="X37" s="1"/>
      <c r="AA37" s="1"/>
      <c r="AD37" s="1"/>
      <c r="AE37" s="1"/>
      <c r="AH37" s="1"/>
      <c r="AI37" s="1"/>
      <c r="AM37" s="1"/>
    </row>
    <row r="38" spans="16:39" x14ac:dyDescent="0.25">
      <c r="P38" s="1"/>
      <c r="S38" s="1"/>
      <c r="T38" s="1"/>
      <c r="X38" s="1"/>
      <c r="AA38" s="1"/>
      <c r="AD38" s="1"/>
      <c r="AE38" s="1"/>
      <c r="AH38" s="1"/>
      <c r="AI38" s="1"/>
      <c r="AM38" s="1"/>
    </row>
    <row r="39" spans="16:39" x14ac:dyDescent="0.25">
      <c r="P39" s="1"/>
      <c r="S39" s="1"/>
      <c r="T39" s="1"/>
      <c r="X39" s="1"/>
      <c r="AA39" s="1"/>
      <c r="AD39" s="1"/>
      <c r="AE39" s="1"/>
      <c r="AH39" s="1"/>
      <c r="AI39" s="1"/>
      <c r="AM39" s="1"/>
    </row>
    <row r="40" spans="16:39" x14ac:dyDescent="0.25">
      <c r="P40" s="1"/>
      <c r="S40" s="1"/>
      <c r="T40" s="1"/>
      <c r="X40" s="1"/>
      <c r="AA40" s="1"/>
      <c r="AD40" s="1"/>
      <c r="AE40" s="1"/>
      <c r="AH40" s="1"/>
      <c r="AI40" s="1"/>
      <c r="AM40" s="1"/>
    </row>
    <row r="41" spans="16:39" x14ac:dyDescent="0.25">
      <c r="P41" s="1"/>
      <c r="S41" s="1"/>
      <c r="T41" s="1"/>
      <c r="X41" s="1"/>
      <c r="AA41" s="1"/>
      <c r="AD41" s="1"/>
      <c r="AE41" s="1"/>
      <c r="AH41" s="1"/>
      <c r="AI41" s="1"/>
      <c r="AM41" s="1"/>
    </row>
    <row r="42" spans="16:39" x14ac:dyDescent="0.25">
      <c r="AM42" s="13"/>
    </row>
  </sheetData>
  <sheetProtection formatCells="0" formatColumns="0" formatRows="0" insertColumns="0" insertRows="0" insertHyperlinks="0" deleteColumns="0" deleteRows="0" sort="0" autoFilter="0" pivotTables="0"/>
  <mergeCells count="105">
    <mergeCell ref="AK14:AK15"/>
    <mergeCell ref="AL14:AL15"/>
    <mergeCell ref="AM14:AM15"/>
    <mergeCell ref="AN14:AN15"/>
    <mergeCell ref="AO14:AO15"/>
    <mergeCell ref="AE14:AE15"/>
    <mergeCell ref="AF14:AF15"/>
    <mergeCell ref="AG14:AG15"/>
    <mergeCell ref="AH14:AH15"/>
    <mergeCell ref="AI14:AI15"/>
    <mergeCell ref="G14:G15"/>
    <mergeCell ref="H14:H15"/>
    <mergeCell ref="I14:I15"/>
    <mergeCell ref="J14:J15"/>
    <mergeCell ref="K14:K15"/>
    <mergeCell ref="X14:X15"/>
    <mergeCell ref="AJ14:AJ15"/>
    <mergeCell ref="Y14:Y15"/>
    <mergeCell ref="Z14:Z15"/>
    <mergeCell ref="AA14:AA15"/>
    <mergeCell ref="AB14:AB15"/>
    <mergeCell ref="AC14:AC15"/>
    <mergeCell ref="AD14:AD15"/>
    <mergeCell ref="R14:R15"/>
    <mergeCell ref="S14:S15"/>
    <mergeCell ref="T14:T15"/>
    <mergeCell ref="U14:U15"/>
    <mergeCell ref="V14:V15"/>
    <mergeCell ref="W14:W15"/>
    <mergeCell ref="A14:A15"/>
    <mergeCell ref="B14:B15"/>
    <mergeCell ref="C14:C15"/>
    <mergeCell ref="D14:D15"/>
    <mergeCell ref="E14:E15"/>
    <mergeCell ref="AE12:AE13"/>
    <mergeCell ref="AF12:AF13"/>
    <mergeCell ref="AG12:AG13"/>
    <mergeCell ref="AH12:AH13"/>
    <mergeCell ref="Y12:Y13"/>
    <mergeCell ref="Z12:Z13"/>
    <mergeCell ref="AA12:AA13"/>
    <mergeCell ref="AB12:AB13"/>
    <mergeCell ref="AC12:AC13"/>
    <mergeCell ref="AD12:AD13"/>
    <mergeCell ref="S12:S13"/>
    <mergeCell ref="T12:T13"/>
    <mergeCell ref="L14:L15"/>
    <mergeCell ref="M14:M15"/>
    <mergeCell ref="N14:N15"/>
    <mergeCell ref="O14:O15"/>
    <mergeCell ref="P14:P15"/>
    <mergeCell ref="Q14:Q15"/>
    <mergeCell ref="F14:F15"/>
    <mergeCell ref="O12:O13"/>
    <mergeCell ref="P12:P13"/>
    <mergeCell ref="Q12:Q13"/>
    <mergeCell ref="R12:R13"/>
    <mergeCell ref="AK12:AK13"/>
    <mergeCell ref="AL12:AL13"/>
    <mergeCell ref="AM12:AM13"/>
    <mergeCell ref="AN12:AN13"/>
    <mergeCell ref="AO12:AO13"/>
    <mergeCell ref="AI12:AI13"/>
    <mergeCell ref="AJ12:AJ13"/>
    <mergeCell ref="AG10:AI10"/>
    <mergeCell ref="A12:A13"/>
    <mergeCell ref="B12:B13"/>
    <mergeCell ref="C12:C13"/>
    <mergeCell ref="D12:D13"/>
    <mergeCell ref="E12:E13"/>
    <mergeCell ref="F12:F13"/>
    <mergeCell ref="AK10:AM10"/>
    <mergeCell ref="R10:T10"/>
    <mergeCell ref="G12:G13"/>
    <mergeCell ref="H12:H13"/>
    <mergeCell ref="I12:I13"/>
    <mergeCell ref="J12:J13"/>
    <mergeCell ref="K12:K13"/>
    <mergeCell ref="L12:L13"/>
    <mergeCell ref="AD10:AD11"/>
    <mergeCell ref="AE10:AE11"/>
    <mergeCell ref="AF10:AF11"/>
    <mergeCell ref="U12:U13"/>
    <mergeCell ref="V12:V13"/>
    <mergeCell ref="W12:W13"/>
    <mergeCell ref="X12:X13"/>
    <mergeCell ref="M12:M13"/>
    <mergeCell ref="N12:N13"/>
    <mergeCell ref="I2:N4"/>
    <mergeCell ref="A6:M7"/>
    <mergeCell ref="B2:D2"/>
    <mergeCell ref="B3:D3"/>
    <mergeCell ref="B4:D4"/>
    <mergeCell ref="G10:G11"/>
    <mergeCell ref="H10:H11"/>
    <mergeCell ref="I10:I11"/>
    <mergeCell ref="N10:P10"/>
    <mergeCell ref="A10:A11"/>
    <mergeCell ref="B10:B11"/>
    <mergeCell ref="C10:C11"/>
    <mergeCell ref="D10:D11"/>
    <mergeCell ref="E10:E11"/>
    <mergeCell ref="F10:F11"/>
    <mergeCell ref="J10:J11"/>
    <mergeCell ref="K10:M10"/>
  </mergeCells>
  <pageMargins left="0.7" right="0.7" top="0.75" bottom="0.75" header="0.3" footer="0.3"/>
  <pageSetup paperSize="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REIT 1099-DIV Spreadsheet</vt:lpstr>
      <vt:lpstr>'REIT 1099-DIV Spreadsheet'!Print_Area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Nabil Andrawis</cp:lastModifiedBy>
  <cp:lastPrinted>2024-01-16T20:14:10Z</cp:lastPrinted>
  <dcterms:created xsi:type="dcterms:W3CDTF">2019-12-26T15:30:23Z</dcterms:created>
  <dcterms:modified xsi:type="dcterms:W3CDTF">2024-01-16T20:26:01Z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{4A3D2FEF-5796-4BFE-9F33-54B2887A8D5E}</vt:lpwstr>
  </property>
</Properties>
</file>